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egreteria\GARE\Gare 2025\Avviso manifestazione interesse Efficientamento\planimetrie edifici centrali termiche\"/>
    </mc:Choice>
  </mc:AlternateContent>
  <xr:revisionPtr revIDLastSave="0" documentId="13_ncr:1_{0ADB10F7-43A9-46A7-BEFF-562D7CDC3D92}" xr6:coauthVersionLast="47" xr6:coauthVersionMax="47" xr10:uidLastSave="{00000000-0000-0000-0000-000000000000}"/>
  <bookViews>
    <workbookView xWindow="0" yWindow="0" windowWidth="28800" windowHeight="15600" activeTab="1" xr2:uid="{00000000-000D-0000-FFFF-FFFF00000000}"/>
  </bookViews>
  <sheets>
    <sheet name="ELENCO C.T._n. alloggi" sheetId="6" r:id="rId1"/>
    <sheet name="ELENCO C.T._consumi" sheetId="7" r:id="rId2"/>
  </sheets>
  <definedNames>
    <definedName name="_xlnm._FilterDatabase" localSheetId="1" hidden="1">'ELENCO C.T._consumi'!$A$5:$C$16</definedName>
    <definedName name="_xlnm._FilterDatabase" localSheetId="0" hidden="1">'ELENCO C.T._n. alloggi'!$A$5:$E$16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7" l="1"/>
  <c r="H8" i="7"/>
  <c r="H7" i="7"/>
  <c r="H11" i="7"/>
  <c r="H12" i="7"/>
  <c r="H13" i="7"/>
  <c r="H14" i="7"/>
  <c r="H15" i="7"/>
  <c r="H10" i="7"/>
  <c r="D17" i="6"/>
</calcChain>
</file>

<file path=xl/sharedStrings.xml><?xml version="1.0" encoding="utf-8"?>
<sst xmlns="http://schemas.openxmlformats.org/spreadsheetml/2006/main" count="58" uniqueCount="31">
  <si>
    <t>comune</t>
  </si>
  <si>
    <t>lotto</t>
  </si>
  <si>
    <t>scala</t>
  </si>
  <si>
    <t>PDR</t>
  </si>
  <si>
    <t>FONDI</t>
  </si>
  <si>
    <t>A-B-C-D</t>
  </si>
  <si>
    <t>00882104805151</t>
  </si>
  <si>
    <t>A-B-C</t>
  </si>
  <si>
    <t>00882104805714</t>
  </si>
  <si>
    <t>G-H-I-L-M</t>
  </si>
  <si>
    <t>00882104806167</t>
  </si>
  <si>
    <t>E-F-G-H</t>
  </si>
  <si>
    <t>00882104805375</t>
  </si>
  <si>
    <t>D-E-F</t>
  </si>
  <si>
    <t>00882104805888</t>
  </si>
  <si>
    <t>I-L-M-N</t>
  </si>
  <si>
    <t>00882104805508</t>
  </si>
  <si>
    <t>portata termica</t>
  </si>
  <si>
    <t>CISTERNA</t>
  </si>
  <si>
    <t>APRILIA</t>
  </si>
  <si>
    <t>B</t>
  </si>
  <si>
    <t>N. Alloggi</t>
  </si>
  <si>
    <t>ALLOGGI DI E.R.P.</t>
  </si>
  <si>
    <t>TOTALE ALLOGGI E.R.P.</t>
  </si>
  <si>
    <t>consumi stagione 2022/2023 SMC</t>
  </si>
  <si>
    <t>consumi stagione 2023/2024 SMC</t>
  </si>
  <si>
    <t>consumi stagione 2024/2025 SMC</t>
  </si>
  <si>
    <t>Totale consumo SMC</t>
  </si>
  <si>
    <t>I</t>
  </si>
  <si>
    <t>L</t>
  </si>
  <si>
    <t>COMPARTO ELENCO EDIFICI DI PROPRIETA' DELL'ATER DELLA PROVINCIA DI LATINA DOTATI DI IMPIANTI TERMICI CENTRALIZZATI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</si>
</sst>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1" fillId="2" borderId="1" xfId="1" applyFont="1" applyFill="1" applyBorder="1" applyAlignment="1">
      <alignment horizontal="center" wrapText="1"/>
    </xf>
    <xf numFmtId="0" fontId="1" fillId="0" borderId="1" xfId="1" applyFont="1" applyBorder="1"/>
    <xf numFmtId="0" fontId="1" fillId="0" borderId="1" xfId="1" applyFont="1" applyBorder="1" applyAlignment="1">
      <alignment horizontal="right"/>
    </xf>
    <xf numFmtId="0" fontId="0" fillId="0" borderId="1" xfId="0" applyBorder="1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5" fillId="2" borderId="1" xfId="1" applyFont="1" applyFill="1" applyBorder="1" applyAlignment="1">
      <alignment horizontal="left" wrapText="1"/>
    </xf>
    <xf numFmtId="0" fontId="4" fillId="0" borderId="0" xfId="0" applyFont="1" applyAlignment="1">
      <alignment horizontal="left"/>
    </xf>
    <xf numFmtId="0" fontId="5" fillId="0" borderId="1" xfId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1" fontId="5" fillId="0" borderId="1" xfId="1" applyNumberFormat="1" applyFont="1" applyBorder="1" applyAlignment="1">
      <alignment horizontal="left"/>
    </xf>
    <xf numFmtId="1" fontId="4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Normale" xfId="0" builtinId="0"/>
    <cellStyle name="Normale_Foglio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E2E4E-6CF0-427A-BB84-7273E56395B8}">
  <dimension ref="A1:E21"/>
  <sheetViews>
    <sheetView workbookViewId="0"/>
  </sheetViews>
  <sheetFormatPr defaultRowHeight="15" x14ac:dyDescent="0.25"/>
  <cols>
    <col min="1" max="1" width="13" customWidth="1"/>
    <col min="2" max="3" width="9.85546875" bestFit="1" customWidth="1"/>
    <col min="4" max="4" width="13.42578125" bestFit="1" customWidth="1"/>
    <col min="5" max="5" width="12.28515625" bestFit="1" customWidth="1"/>
  </cols>
  <sheetData>
    <row r="1" spans="1:5" s="6" customFormat="1" x14ac:dyDescent="0.25">
      <c r="A1" s="6" t="s">
        <v>30</v>
      </c>
    </row>
    <row r="3" spans="1:5" s="6" customFormat="1" x14ac:dyDescent="0.25">
      <c r="A3" s="6" t="s">
        <v>22</v>
      </c>
    </row>
    <row r="5" spans="1:5" s="1" customFormat="1" ht="30" x14ac:dyDescent="0.25">
      <c r="A5" s="2" t="s">
        <v>0</v>
      </c>
      <c r="B5" s="2" t="s">
        <v>1</v>
      </c>
      <c r="C5" s="2" t="s">
        <v>2</v>
      </c>
      <c r="D5" s="2" t="s">
        <v>21</v>
      </c>
      <c r="E5" s="2" t="s">
        <v>17</v>
      </c>
    </row>
    <row r="7" spans="1:5" x14ac:dyDescent="0.25">
      <c r="A7" s="3" t="s">
        <v>19</v>
      </c>
      <c r="B7" s="4">
        <v>22</v>
      </c>
      <c r="C7" s="5" t="s">
        <v>20</v>
      </c>
      <c r="D7" s="5">
        <v>49</v>
      </c>
      <c r="E7" s="5">
        <v>226.8</v>
      </c>
    </row>
    <row r="8" spans="1:5" x14ac:dyDescent="0.25">
      <c r="A8" s="3" t="s">
        <v>18</v>
      </c>
      <c r="B8" s="4">
        <v>19</v>
      </c>
      <c r="C8" s="5"/>
      <c r="D8" s="5">
        <v>24</v>
      </c>
      <c r="E8" s="5">
        <v>115</v>
      </c>
    </row>
    <row r="9" spans="1:5" x14ac:dyDescent="0.25">
      <c r="A9" s="3" t="s">
        <v>18</v>
      </c>
      <c r="B9" s="4">
        <v>19</v>
      </c>
      <c r="C9" s="5"/>
      <c r="D9" s="5">
        <v>24</v>
      </c>
      <c r="E9" s="5">
        <v>115</v>
      </c>
    </row>
    <row r="10" spans="1:5" x14ac:dyDescent="0.25">
      <c r="A10" s="3" t="s">
        <v>4</v>
      </c>
      <c r="B10" s="4">
        <v>13</v>
      </c>
      <c r="C10" s="3" t="s">
        <v>5</v>
      </c>
      <c r="D10" s="3">
        <v>26</v>
      </c>
      <c r="E10" s="5">
        <v>286</v>
      </c>
    </row>
    <row r="11" spans="1:5" x14ac:dyDescent="0.25">
      <c r="A11" s="3" t="s">
        <v>4</v>
      </c>
      <c r="B11" s="4">
        <v>13</v>
      </c>
      <c r="C11" s="3" t="s">
        <v>11</v>
      </c>
      <c r="D11" s="3">
        <v>26</v>
      </c>
      <c r="E11" s="5">
        <v>286</v>
      </c>
    </row>
    <row r="12" spans="1:5" x14ac:dyDescent="0.25">
      <c r="A12" s="3" t="s">
        <v>4</v>
      </c>
      <c r="B12" s="4">
        <v>13</v>
      </c>
      <c r="C12" s="3" t="s">
        <v>15</v>
      </c>
      <c r="D12" s="3">
        <v>26</v>
      </c>
      <c r="E12" s="5">
        <v>286</v>
      </c>
    </row>
    <row r="13" spans="1:5" x14ac:dyDescent="0.25">
      <c r="A13" s="3" t="s">
        <v>4</v>
      </c>
      <c r="B13" s="4">
        <v>14</v>
      </c>
      <c r="C13" s="3" t="s">
        <v>7</v>
      </c>
      <c r="D13" s="3">
        <v>24</v>
      </c>
      <c r="E13" s="5">
        <v>137.19999999999999</v>
      </c>
    </row>
    <row r="14" spans="1:5" x14ac:dyDescent="0.25">
      <c r="A14" s="3" t="s">
        <v>4</v>
      </c>
      <c r="B14" s="4">
        <v>14</v>
      </c>
      <c r="C14" s="3" t="s">
        <v>13</v>
      </c>
      <c r="D14" s="3">
        <v>22</v>
      </c>
      <c r="E14" s="5">
        <v>115.1</v>
      </c>
    </row>
    <row r="15" spans="1:5" x14ac:dyDescent="0.25">
      <c r="A15" s="3" t="s">
        <v>4</v>
      </c>
      <c r="B15" s="4">
        <v>14</v>
      </c>
      <c r="C15" s="3" t="s">
        <v>9</v>
      </c>
      <c r="D15" s="3">
        <v>24</v>
      </c>
      <c r="E15" s="5">
        <v>137.19999999999999</v>
      </c>
    </row>
    <row r="16" spans="1:5" ht="15.75" customHeight="1" x14ac:dyDescent="0.25"/>
    <row r="17" spans="1:5" s="6" customFormat="1" ht="15.75" customHeight="1" x14ac:dyDescent="0.25">
      <c r="A17" s="19" t="s">
        <v>23</v>
      </c>
      <c r="B17" s="20"/>
      <c r="C17" s="21"/>
      <c r="D17" s="7">
        <f>SUM(D7:D16)</f>
        <v>245</v>
      </c>
      <c r="E17" s="7"/>
    </row>
    <row r="18" spans="1:5" s="6" customFormat="1" ht="15.75" customHeight="1" x14ac:dyDescent="0.25">
      <c r="A18" s="8"/>
      <c r="B18" s="8"/>
      <c r="C18" s="8"/>
    </row>
    <row r="19" spans="1:5" s="6" customFormat="1" ht="15.75" customHeight="1" x14ac:dyDescent="0.25">
      <c r="A19" s="8"/>
      <c r="B19" s="8"/>
      <c r="C19" s="8"/>
    </row>
    <row r="20" spans="1:5" s="6" customFormat="1" ht="15.75" customHeight="1" x14ac:dyDescent="0.25">
      <c r="A20" s="8"/>
      <c r="B20" s="8"/>
      <c r="C20" s="8"/>
    </row>
    <row r="21" spans="1:5" s="6" customFormat="1" ht="15.75" customHeight="1" x14ac:dyDescent="0.25">
      <c r="A21" s="8"/>
      <c r="B21" s="8"/>
      <c r="C21" s="8"/>
    </row>
  </sheetData>
  <autoFilter ref="A5:E16" xr:uid="{00000000-0009-0000-0000-000000000000}">
    <sortState xmlns:xlrd2="http://schemas.microsoft.com/office/spreadsheetml/2017/richdata2" ref="A7:G39">
      <sortCondition ref="A5:A39"/>
    </sortState>
  </autoFilter>
  <mergeCells count="1">
    <mergeCell ref="A17:C1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4CDB3-35C5-4C13-AA92-197A8E9D51C5}">
  <dimension ref="A1:H20"/>
  <sheetViews>
    <sheetView tabSelected="1" workbookViewId="0">
      <selection activeCell="A2" sqref="A2"/>
    </sheetView>
  </sheetViews>
  <sheetFormatPr defaultColWidth="8.85546875" defaultRowHeight="15" x14ac:dyDescent="0.25"/>
  <cols>
    <col min="1" max="1" width="13" style="11" customWidth="1"/>
    <col min="2" max="3" width="9.85546875" style="11" bestFit="1" customWidth="1"/>
    <col min="4" max="4" width="18.28515625" style="11" bestFit="1" customWidth="1"/>
    <col min="5" max="5" width="11.42578125" style="11" customWidth="1"/>
    <col min="6" max="8" width="10.28515625" style="11" customWidth="1"/>
    <col min="9" max="16384" width="8.85546875" style="11"/>
  </cols>
  <sheetData>
    <row r="1" spans="1:8" s="9" customFormat="1" x14ac:dyDescent="0.25">
      <c r="A1" s="9" t="s">
        <v>30</v>
      </c>
    </row>
    <row r="3" spans="1:8" s="9" customFormat="1" x14ac:dyDescent="0.25">
      <c r="A3" s="9" t="s">
        <v>22</v>
      </c>
    </row>
    <row r="5" spans="1:8" s="10" customFormat="1" ht="60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24</v>
      </c>
      <c r="F5" s="12" t="s">
        <v>25</v>
      </c>
      <c r="G5" s="12" t="s">
        <v>26</v>
      </c>
      <c r="H5" s="12" t="s">
        <v>27</v>
      </c>
    </row>
    <row r="6" spans="1:8" x14ac:dyDescent="0.25">
      <c r="A6" s="13"/>
      <c r="B6" s="13"/>
      <c r="C6" s="13"/>
      <c r="D6" s="13"/>
      <c r="E6" s="13"/>
      <c r="F6" s="13"/>
      <c r="G6" s="13"/>
      <c r="H6" s="13"/>
    </row>
    <row r="7" spans="1:8" x14ac:dyDescent="0.25">
      <c r="A7" s="14" t="s">
        <v>19</v>
      </c>
      <c r="B7" s="14">
        <v>22</v>
      </c>
      <c r="C7" s="15" t="s">
        <v>20</v>
      </c>
      <c r="D7" s="18">
        <v>61497165001528</v>
      </c>
      <c r="E7" s="16">
        <v>2034300</v>
      </c>
      <c r="F7" s="16">
        <v>2224000</v>
      </c>
      <c r="G7" s="16">
        <v>2224000</v>
      </c>
      <c r="H7" s="16">
        <f>SUM(E7:G7)</f>
        <v>6482300</v>
      </c>
    </row>
    <row r="8" spans="1:8" x14ac:dyDescent="0.25">
      <c r="A8" s="14" t="s">
        <v>18</v>
      </c>
      <c r="B8" s="14">
        <v>19</v>
      </c>
      <c r="C8" s="15" t="s">
        <v>28</v>
      </c>
      <c r="D8" s="16">
        <v>880001191284</v>
      </c>
      <c r="E8" s="16">
        <v>186795</v>
      </c>
      <c r="F8" s="16">
        <v>186795</v>
      </c>
      <c r="G8" s="16">
        <v>186795</v>
      </c>
      <c r="H8" s="16">
        <f>SUM(E8:G8)</f>
        <v>560385</v>
      </c>
    </row>
    <row r="9" spans="1:8" x14ac:dyDescent="0.25">
      <c r="A9" s="14" t="s">
        <v>18</v>
      </c>
      <c r="B9" s="14">
        <v>19</v>
      </c>
      <c r="C9" s="15" t="s">
        <v>29</v>
      </c>
      <c r="D9" s="16">
        <v>880001191285</v>
      </c>
      <c r="E9" s="16">
        <v>428374</v>
      </c>
      <c r="F9" s="16">
        <v>453443</v>
      </c>
      <c r="G9" s="16">
        <v>453443</v>
      </c>
      <c r="H9" s="16">
        <f>SUM(E9:G9)</f>
        <v>1335260</v>
      </c>
    </row>
    <row r="10" spans="1:8" x14ac:dyDescent="0.25">
      <c r="A10" s="14" t="s">
        <v>4</v>
      </c>
      <c r="B10" s="14">
        <v>13</v>
      </c>
      <c r="C10" s="14" t="s">
        <v>5</v>
      </c>
      <c r="D10" s="17" t="s">
        <v>6</v>
      </c>
      <c r="E10" s="17">
        <v>12330</v>
      </c>
      <c r="F10" s="17">
        <v>13725</v>
      </c>
      <c r="G10" s="16">
        <v>13874</v>
      </c>
      <c r="H10" s="16">
        <f>SUM(E10:G10)</f>
        <v>39929</v>
      </c>
    </row>
    <row r="11" spans="1:8" x14ac:dyDescent="0.25">
      <c r="A11" s="14" t="s">
        <v>4</v>
      </c>
      <c r="B11" s="14">
        <v>13</v>
      </c>
      <c r="C11" s="14" t="s">
        <v>11</v>
      </c>
      <c r="D11" s="17" t="s">
        <v>12</v>
      </c>
      <c r="E11" s="17">
        <v>9151</v>
      </c>
      <c r="F11" s="17">
        <v>11786</v>
      </c>
      <c r="G11" s="16">
        <v>13743</v>
      </c>
      <c r="H11" s="16">
        <f t="shared" ref="H11:H15" si="0">SUM(E11:G11)</f>
        <v>34680</v>
      </c>
    </row>
    <row r="12" spans="1:8" x14ac:dyDescent="0.25">
      <c r="A12" s="14" t="s">
        <v>4</v>
      </c>
      <c r="B12" s="14">
        <v>13</v>
      </c>
      <c r="C12" s="14" t="s">
        <v>15</v>
      </c>
      <c r="D12" s="17" t="s">
        <v>16</v>
      </c>
      <c r="E12" s="17">
        <v>10218</v>
      </c>
      <c r="F12" s="17">
        <v>11488</v>
      </c>
      <c r="G12" s="16">
        <v>12143</v>
      </c>
      <c r="H12" s="16">
        <f t="shared" si="0"/>
        <v>33849</v>
      </c>
    </row>
    <row r="13" spans="1:8" x14ac:dyDescent="0.25">
      <c r="A13" s="14" t="s">
        <v>4</v>
      </c>
      <c r="B13" s="14">
        <v>14</v>
      </c>
      <c r="C13" s="14" t="s">
        <v>7</v>
      </c>
      <c r="D13" s="17" t="s">
        <v>8</v>
      </c>
      <c r="E13" s="17">
        <v>5224</v>
      </c>
      <c r="F13" s="17">
        <v>5628</v>
      </c>
      <c r="G13" s="16">
        <v>7710</v>
      </c>
      <c r="H13" s="16">
        <f t="shared" si="0"/>
        <v>18562</v>
      </c>
    </row>
    <row r="14" spans="1:8" x14ac:dyDescent="0.25">
      <c r="A14" s="14" t="s">
        <v>4</v>
      </c>
      <c r="B14" s="14">
        <v>14</v>
      </c>
      <c r="C14" s="14" t="s">
        <v>13</v>
      </c>
      <c r="D14" s="17" t="s">
        <v>14</v>
      </c>
      <c r="E14" s="17">
        <v>8148</v>
      </c>
      <c r="F14" s="17">
        <v>7869</v>
      </c>
      <c r="G14" s="16">
        <v>7920</v>
      </c>
      <c r="H14" s="16">
        <f t="shared" si="0"/>
        <v>23937</v>
      </c>
    </row>
    <row r="15" spans="1:8" x14ac:dyDescent="0.25">
      <c r="A15" s="14" t="s">
        <v>4</v>
      </c>
      <c r="B15" s="14">
        <v>14</v>
      </c>
      <c r="C15" s="14" t="s">
        <v>9</v>
      </c>
      <c r="D15" s="17" t="s">
        <v>10</v>
      </c>
      <c r="E15" s="17">
        <v>5512</v>
      </c>
      <c r="F15" s="17">
        <v>6142</v>
      </c>
      <c r="G15" s="16">
        <v>8260</v>
      </c>
      <c r="H15" s="16">
        <f t="shared" si="0"/>
        <v>19914</v>
      </c>
    </row>
    <row r="16" spans="1:8" ht="15.75" customHeight="1" x14ac:dyDescent="0.25"/>
    <row r="17" s="9" customFormat="1" ht="15.75" customHeight="1" x14ac:dyDescent="0.25"/>
    <row r="18" s="9" customFormat="1" ht="15.75" customHeight="1" x14ac:dyDescent="0.25"/>
    <row r="19" s="9" customFormat="1" ht="15.75" customHeight="1" x14ac:dyDescent="0.25"/>
    <row r="20" s="9" customFormat="1" ht="15.75" customHeight="1" x14ac:dyDescent="0.25"/>
  </sheetData>
  <autoFilter ref="A5:C16" xr:uid="{00000000-0009-0000-0000-000000000000}">
    <sortState xmlns:xlrd2="http://schemas.microsoft.com/office/spreadsheetml/2017/richdata2" ref="A7:E39">
      <sortCondition ref="A5:A39"/>
    </sortState>
  </autoFilter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H8:H9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6D22ECF0C93644BBA2FBABF8ADD0E6" ma:contentTypeVersion="5" ma:contentTypeDescription="Create a new document." ma:contentTypeScope="" ma:versionID="7bfbca6bfd1fb5ab85cb1c007261c8c6">
  <xsd:schema xmlns:xsd="http://www.w3.org/2001/XMLSchema" xmlns:xs="http://www.w3.org/2001/XMLSchema" xmlns:p="http://schemas.microsoft.com/office/2006/metadata/properties" xmlns:ns3="a28de72f-3738-4f11-9f25-3afe42d912a4" targetNamespace="http://schemas.microsoft.com/office/2006/metadata/properties" ma:root="true" ma:fieldsID="b4bb395cba568e127166d0fb6e6fd512" ns3:_="">
    <xsd:import namespace="a28de72f-3738-4f11-9f25-3afe42d912a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8de72f-3738-4f11-9f25-3afe42d912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3A47895-E5EC-4D66-8052-16B7CEB883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8de72f-3738-4f11-9f25-3afe42d912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9797AC-C504-4396-95CB-5406583891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FA013E-6B71-4CA3-8BDC-EB594D7781B3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microsoft.com/office/2006/metadata/properties"/>
    <ds:schemaRef ds:uri="a28de72f-3738-4f11-9f25-3afe42d912a4"/>
    <ds:schemaRef ds:uri="http://www.w3.org/XML/1998/namespace"/>
    <ds:schemaRef ds:uri="http://purl.org/dc/terms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ELENCO C.T._n. alloggi</vt:lpstr>
      <vt:lpstr>ELENCO C.T._consumi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Rossi</dc:creator>
  <cp:lastModifiedBy>Alessandra Marchetti</cp:lastModifiedBy>
  <cp:lastPrinted>2025-06-26T11:15:10Z</cp:lastPrinted>
  <dcterms:created xsi:type="dcterms:W3CDTF">2018-05-30T09:30:29Z</dcterms:created>
  <dcterms:modified xsi:type="dcterms:W3CDTF">2025-07-08T12:20:21Z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0x0101009E6D22ECF0C93644BBA2FBABF8ADD0E6</vt:lpwstr>
  </property>
</Properties>
</file>